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OSS\UPAE-ARRUDA\PRESTAÇÃO DE CONTAS\MAIO.2021\CGM\"/>
    </mc:Choice>
  </mc:AlternateContent>
  <xr:revisionPtr revIDLastSave="0" documentId="8_{FD846672-FBAC-49D4-96CA-FD06E62D4639}" xr6:coauthVersionLast="45" xr6:coauthVersionMax="45" xr10:uidLastSave="{00000000-0000-0000-0000-000000000000}"/>
  <bookViews>
    <workbookView xWindow="-120" yWindow="-120" windowWidth="24240" windowHeight="13140" xr2:uid="{7671276D-CD07-454C-920F-9AB01244FFA4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'!$A$1:$G$290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24" i="1"/>
  <c r="F25" i="1"/>
  <c r="F31" i="1"/>
  <c r="F30" i="1" s="1"/>
  <c r="F29" i="1" s="1"/>
  <c r="F32" i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63" i="1"/>
  <c r="F69" i="1"/>
  <c r="F67" i="1" s="1"/>
  <c r="F71" i="1"/>
  <c r="F76" i="1"/>
  <c r="F79" i="1"/>
  <c r="F81" i="1"/>
  <c r="F80" i="1" s="1"/>
  <c r="F82" i="1"/>
  <c r="F83" i="1"/>
  <c r="F84" i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8" i="1"/>
  <c r="F99" i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0" i="1"/>
  <c r="F131" i="1"/>
  <c r="F132" i="1"/>
  <c r="F133" i="1"/>
  <c r="F137" i="1"/>
  <c r="F136" i="1" s="1"/>
  <c r="F135" i="1" s="1"/>
  <c r="F138" i="1"/>
  <c r="F139" i="1"/>
  <c r="F140" i="1"/>
  <c r="F141" i="1"/>
  <c r="F142" i="1"/>
  <c r="F143" i="1"/>
  <c r="F144" i="1"/>
  <c r="F145" i="1"/>
  <c r="F146" i="1"/>
  <c r="F147" i="1"/>
  <c r="F149" i="1"/>
  <c r="F150" i="1"/>
  <c r="F148" i="1" s="1"/>
  <c r="F151" i="1"/>
  <c r="F155" i="1"/>
  <c r="F156" i="1"/>
  <c r="F154" i="1" s="1"/>
  <c r="F153" i="1" s="1"/>
  <c r="F157" i="1"/>
  <c r="F158" i="1"/>
  <c r="F159" i="1"/>
  <c r="F162" i="1"/>
  <c r="F161" i="1" s="1"/>
  <c r="F160" i="1" s="1"/>
  <c r="F163" i="1"/>
  <c r="F164" i="1"/>
  <c r="F165" i="1"/>
  <c r="F166" i="1"/>
  <c r="F167" i="1"/>
  <c r="F168" i="1"/>
  <c r="F172" i="1"/>
  <c r="F169" i="1" s="1"/>
  <c r="F175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/>
  <c r="F217" i="1"/>
  <c r="F220" i="1" s="1"/>
  <c r="F222" i="1" s="1"/>
  <c r="F218" i="1"/>
  <c r="F227" i="1"/>
  <c r="F230" i="1"/>
  <c r="F236" i="1"/>
  <c r="F237" i="1"/>
  <c r="F238" i="1"/>
  <c r="F239" i="1"/>
  <c r="F247" i="1"/>
  <c r="F255" i="1"/>
  <c r="F257" i="1"/>
  <c r="F271" i="1"/>
  <c r="F273" i="1"/>
  <c r="F272" i="1" s="1"/>
  <c r="F274" i="1"/>
  <c r="F275" i="1"/>
  <c r="F276" i="1"/>
  <c r="F277" i="1"/>
  <c r="F278" i="1"/>
  <c r="F284" i="1"/>
  <c r="F285" i="1"/>
  <c r="F152" i="1" l="1"/>
  <c r="F97" i="1"/>
  <c r="F28" i="1"/>
  <c r="F38" i="1"/>
  <c r="F263" i="1"/>
  <c r="F174" i="1"/>
  <c r="F279" i="1"/>
  <c r="F115" i="1"/>
  <c r="F78" i="1"/>
  <c r="F61" i="1"/>
  <c r="F134" i="1"/>
  <c r="F177" i="1" l="1"/>
  <c r="F179" i="1"/>
  <c r="F266" i="1"/>
  <c r="F114" i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<sst xmlns="http://schemas.openxmlformats.org/spreadsheetml/2006/main" count="634" uniqueCount="409">
  <si>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</si>
  <si>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</si>
  <si>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</si>
  <si>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</si>
  <si>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</si>
  <si>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</si>
  <si>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</si>
  <si>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</si>
  <si>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</si>
  <si>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</si>
  <si>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</si>
  <si>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</si>
  <si>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</si>
  <si>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</si>
  <si>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</si>
  <si>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</si>
  <si>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</si>
  <si>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</si>
  <si>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</si>
  <si>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</si>
  <si>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</si>
  <si>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</si>
  <si>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</si>
  <si>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</si>
  <si>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</si>
  <si>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</si>
  <si>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</si>
  <si>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</si>
  <si>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</si>
  <si>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</si>
  <si>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</si>
  <si>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</si>
  <si>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</si>
  <si>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</si>
  <si>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</si>
  <si>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</si>
  <si>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</si>
  <si>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</si>
  <si>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</si>
  <si>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</si>
  <si>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</si>
  <si>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</si>
  <si>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</si>
  <si>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</si>
  <si>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</si>
  <si>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</si>
  <si>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</si>
  <si>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</si>
  <si>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</si>
  <si>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</si>
  <si>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</si>
  <si>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</si>
  <si>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</si>
  <si>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</si>
  <si>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</si>
  <si>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</si>
  <si>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</si>
  <si>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</si>
  <si>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</si>
  <si>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</si>
  <si>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</si>
  <si>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</si>
  <si>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</si>
  <si>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</si>
  <si>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</si>
  <si>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</si>
  <si>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</si>
  <si>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</si>
  <si>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</si>
  <si>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</si>
  <si>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</si>
  <si>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</si>
  <si>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</si>
  <si>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</si>
  <si>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</si>
  <si>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</si>
  <si>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</si>
  <si>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</si>
  <si>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</si>
  <si>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</si>
  <si>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</si>
  <si>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</si>
  <si>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</si>
  <si>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</si>
  <si>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</si>
  <si>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</si>
  <si>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</si>
  <si>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</si>
  <si>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</si>
  <si>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</si>
  <si>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</si>
  <si>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</si>
  <si>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</si>
  <si>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</si>
  <si>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</si>
  <si>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</si>
  <si>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</si>
  <si>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</si>
  <si>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</si>
  <si>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</si>
  <si>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</si>
  <si>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</si>
  <si>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</si>
  <si>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</si>
  <si>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</si>
  <si>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</si>
  <si>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</si>
  <si>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</si>
  <si>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</si>
  <si>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</si>
  <si>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</si>
  <si>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</si>
  <si>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</si>
  <si>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</si>
  <si>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</si>
  <si>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</si>
  <si>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</si>
  <si>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</si>
  <si>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</si>
  <si>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</si>
  <si>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</si>
  <si>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</si>
  <si>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</si>
  <si>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</si>
  <si>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</si>
  <si>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</si>
  <si>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</si>
  <si>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</si>
  <si>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</si>
  <si>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</si>
  <si>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</si>
  <si>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</si>
  <si>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</si>
  <si>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</si>
  <si>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</si>
  <si>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</si>
  <si>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</si>
  <si>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</si>
  <si>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</si>
  <si>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</si>
  <si>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</si>
  <si>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</si>
  <si>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</si>
  <si>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</si>
  <si>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</si>
  <si>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</si>
  <si>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</si>
  <si>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</si>
  <si>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</si>
  <si>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</si>
  <si>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</si>
  <si>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</si>
  <si>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</si>
  <si>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</si>
  <si>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</si>
  <si>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</si>
  <si>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</si>
  <si>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</si>
  <si>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</si>
  <si>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</si>
  <si>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</si>
  <si>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</si>
  <si>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</si>
  <si>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</si>
  <si>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</si>
  <si>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</si>
  <si>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</si>
  <si>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</si>
  <si>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</si>
  <si>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</si>
  <si>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</si>
  <si>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</si>
  <si>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</si>
  <si>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</si>
  <si>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</si>
  <si>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</si>
  <si>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</si>
  <si>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</si>
  <si>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</si>
  <si>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</si>
  <si>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</si>
  <si>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</si>
  <si>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</si>
  <si>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</si>
  <si>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</si>
  <si>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</si>
  <si>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</si>
  <si>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</si>
  <si>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</si>
  <si>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</si>
  <si>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</si>
  <si>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</si>
  <si>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</si>
  <si>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</si>
  <si>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</si>
  <si>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</si>
  <si>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</si>
  <si>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</si>
  <si>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</si>
  <si>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</si>
  <si>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</si>
  <si>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</si>
  <si>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</si>
  <si>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</si>
  <si>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</si>
  <si>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</si>
  <si>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</si>
  <si>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</si>
  <si>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</si>
  <si>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</si>
  <si>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</si>
  <si>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</si>
  <si>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</si>
  <si>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</si>
  <si>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</si>
  <si>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</si>
  <si>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</si>
  <si>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</si>
  <si>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</si>
  <si>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</si>
  <si>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</si>
  <si>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</si>
  <si>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</si>
  <si>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</si>
  <si>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</si>
  <si>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</si>
  <si>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</si>
  <si>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</si>
  <si>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</si>
  <si>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</si>
  <si>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</si>
  <si>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</si>
  <si>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</si>
  <si>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</si>
  <si>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</si>
  <si>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</si>
  <si>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</si>
  <si>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</si>
  <si>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</si>
  <si>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</si>
  <si>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</si>
  <si>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</si>
  <si>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</si>
  <si>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</si>
  <si>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</si>
  <si>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</si>
  <si>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</si>
  <si>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</si>
  <si>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</si>
  <si>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</si>
  <si>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</si>
  <si>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</si>
  <si>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</si>
  <si>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</si>
  <si>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</si>
  <si>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</si>
  <si>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</si>
  <si>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</si>
  <si>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</si>
  <si>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</si>
  <si>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</si>
  <si>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</si>
  <si>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</si>
  <si>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</si>
  <si>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</si>
  <si>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</si>
  <si>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</si>
  <si>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</si>
  <si>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</si>
  <si>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</si>
  <si>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</si>
  <si>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</si>
  <si>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</si>
  <si>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</si>
  <si>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</si>
  <si>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</si>
  <si>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</si>
  <si>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</si>
  <si>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</si>
  <si>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</si>
  <si>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</si>
  <si>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</si>
  <si>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</si>
  <si>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</si>
  <si>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</si>
  <si>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</si>
  <si>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</si>
  <si>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</si>
  <si>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</si>
  <si>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</si>
  <si>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</si>
  <si>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</si>
  <si>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</si>
  <si>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</si>
  <si>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</si>
  <si>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</si>
  <si>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</si>
  <si>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</si>
  <si>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</si>
  <si>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</si>
  <si>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</si>
  <si>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</si>
  <si>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</si>
  <si>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</si>
  <si>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</si>
  <si>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</si>
  <si>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</si>
  <si>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</si>
  <si>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</si>
  <si>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</si>
  <si>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</si>
  <si>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</si>
  <si>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</si>
  <si>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</si>
  <si>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</si>
  <si>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</si>
  <si>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</si>
  <si>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</si>
  <si>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</si>
  <si>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</si>
  <si>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</si>
  <si>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</si>
  <si>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</si>
  <si>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</si>
  <si>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</si>
  <si>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</si>
  <si>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</si>
  <si>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</si>
  <si>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</si>
  <si>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</si>
  <si>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</si>
  <si>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</si>
  <si>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</si>
  <si>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</si>
  <si>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</si>
  <si>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</si>
  <si>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</si>
  <si>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</si>
  <si>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</si>
  <si>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</si>
  <si>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</si>
  <si>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</si>
  <si>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</si>
  <si>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</si>
  <si>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</si>
  <si>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</si>
  <si>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</si>
  <si>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</si>
  <si>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</si>
  <si>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</si>
  <si>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</si>
  <si>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</si>
  <si>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</si>
  <si>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</si>
  <si>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</si>
  <si>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</si>
  <si>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</si>
  <si>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</si>
  <si>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</si>
  <si>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</si>
  <si>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</si>
  <si>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</si>
  <si>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</si>
  <si>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</si>
  <si>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</si>
  <si>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</si>
  <si>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</si>
  <si>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</si>
  <si>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</si>
  <si>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</si>
  <si>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</si>
  <si>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</si>
  <si>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</si>
  <si>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</si>
  <si>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</si>
  <si>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</si>
  <si>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</si>
  <si>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</si>
  <si>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</si>
  <si>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</si>
  <si>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</si>
  <si>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</si>
  <si>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</si>
  <si>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</si>
  <si>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</si>
  <si>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</si>
  <si>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</si>
  <si>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</si>
  <si>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</si>
  <si>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</si>
  <si>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</si>
  <si>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</si>
  <si>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</si>
  <si>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</si>
  <si>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</si>
  <si>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</si>
  <si>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 xml:space="preserve">ADRIANA BEZERRA </t>
  </si>
  <si>
    <t>UPAE- ARRUDA - Deputado Antônio Luiz Filho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</si>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</sst>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2A29FDCF-63EC-48E3-8654-A7F8B1DED0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1DFDF394-3BA0-4E06-9301-BB88990315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18063F04-6FF9-4477-9F9D-95AC58556D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2021%20ARRUDA%2005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39145.86</v>
          </cell>
        </row>
        <row r="65">
          <cell r="C65">
            <v>39777.86</v>
          </cell>
        </row>
      </sheetData>
      <sheetData sheetId="4">
        <row r="6">
          <cell r="B6" t="str">
            <v>Ativos</v>
          </cell>
          <cell r="D6">
            <v>30261.79</v>
          </cell>
          <cell r="F6">
            <v>2420.9432000000002</v>
          </cell>
          <cell r="G6">
            <v>302.61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4736.9400000000005</v>
          </cell>
          <cell r="F12">
            <v>217.26</v>
          </cell>
          <cell r="G12">
            <v>27.15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17979.3416</v>
          </cell>
        </row>
        <row r="97">
          <cell r="D97">
            <v>2247.42</v>
          </cell>
        </row>
        <row r="100">
          <cell r="C100">
            <v>17750.360000000004</v>
          </cell>
        </row>
      </sheetData>
      <sheetData sheetId="5">
        <row r="17">
          <cell r="C17">
            <v>2.4691358024691357</v>
          </cell>
        </row>
      </sheetData>
      <sheetData sheetId="6">
        <row r="2">
          <cell r="K2">
            <v>0</v>
          </cell>
        </row>
        <row r="3">
          <cell r="K3">
            <v>1666.75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3370.2</v>
          </cell>
        </row>
        <row r="8">
          <cell r="K8">
            <v>0</v>
          </cell>
        </row>
      </sheetData>
      <sheetData sheetId="7">
        <row r="1">
          <cell r="Y1">
            <v>86060.47</v>
          </cell>
        </row>
        <row r="2">
          <cell r="Y2">
            <v>60193.63</v>
          </cell>
        </row>
        <row r="3">
          <cell r="Y3">
            <v>78851.73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168800.49000000002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5864.17</v>
          </cell>
        </row>
        <row r="12">
          <cell r="D12" t="str">
            <v xml:space="preserve"> 1.4. Benefícios</v>
          </cell>
          <cell r="N12">
            <v>12985.88</v>
          </cell>
        </row>
        <row r="13">
          <cell r="D13" t="str">
            <v xml:space="preserve"> 1.4. Benefícios</v>
          </cell>
          <cell r="N13">
            <v>368.91</v>
          </cell>
        </row>
        <row r="14">
          <cell r="D14" t="str">
            <v xml:space="preserve"> 2.1. Materiais Descartáveis/Materiais de Penso </v>
          </cell>
          <cell r="N14">
            <v>2370</v>
          </cell>
        </row>
        <row r="15">
          <cell r="D15" t="str">
            <v xml:space="preserve"> 2.1. Materiais Descartáveis/Materiais de Penso </v>
          </cell>
          <cell r="N15">
            <v>3080</v>
          </cell>
        </row>
        <row r="16">
          <cell r="D16" t="str">
            <v xml:space="preserve"> 2.1. Materiais Descartáveis/Materiais de Penso </v>
          </cell>
          <cell r="N16">
            <v>2632.7</v>
          </cell>
        </row>
        <row r="17">
          <cell r="D17" t="str">
            <v xml:space="preserve"> 2.1. Materiais Descartáveis/Materiais de Penso </v>
          </cell>
          <cell r="N17">
            <v>1293.75</v>
          </cell>
        </row>
        <row r="18">
          <cell r="D18" t="str">
            <v xml:space="preserve"> 2.1. Materiais Descartáveis/Materiais de Penso </v>
          </cell>
          <cell r="N18">
            <v>512.04</v>
          </cell>
        </row>
        <row r="19">
          <cell r="D19" t="str">
            <v xml:space="preserve"> 2.1. Materiais Descartáveis/Materiais de Penso </v>
          </cell>
          <cell r="N19">
            <v>446.25</v>
          </cell>
        </row>
        <row r="20">
          <cell r="D20" t="str">
            <v xml:space="preserve"> 2.1. Materiais Descartáveis/Materiais de Penso </v>
          </cell>
          <cell r="N20">
            <v>660</v>
          </cell>
        </row>
        <row r="21">
          <cell r="D21" t="str">
            <v xml:space="preserve"> 2.1. Materiais Descartáveis/Materiais de Penso </v>
          </cell>
          <cell r="N21">
            <v>2435</v>
          </cell>
        </row>
        <row r="22">
          <cell r="D22" t="str">
            <v xml:space="preserve"> 2.1. Materiais Descartáveis/Materiais de Penso </v>
          </cell>
          <cell r="N22">
            <v>1380</v>
          </cell>
        </row>
        <row r="23">
          <cell r="D23" t="str">
            <v xml:space="preserve"> 2.1. Materiais Descartáveis/Materiais de Penso </v>
          </cell>
          <cell r="N23">
            <v>1395</v>
          </cell>
        </row>
        <row r="24">
          <cell r="D24" t="str">
            <v xml:space="preserve"> 2.1. Materiais Descartáveis/Materiais de Penso </v>
          </cell>
          <cell r="N24">
            <v>3080.3</v>
          </cell>
        </row>
        <row r="25">
          <cell r="D25" t="str">
            <v xml:space="preserve"> 2.2. Medicamentos </v>
          </cell>
          <cell r="N25">
            <v>502.4</v>
          </cell>
        </row>
        <row r="26">
          <cell r="D26" t="str">
            <v xml:space="preserve"> 2.4. Gases Medicinais </v>
          </cell>
          <cell r="N26">
            <v>145.33000000000001</v>
          </cell>
        </row>
        <row r="27">
          <cell r="D27" t="str">
            <v xml:space="preserve"> 2.8. Outras Despesas com Insumos Assistenciais </v>
          </cell>
          <cell r="N27">
            <v>9900</v>
          </cell>
        </row>
        <row r="28">
          <cell r="D28" t="str">
            <v xml:space="preserve"> 2.8. Outras Despesas com Insumos Assistenciais </v>
          </cell>
          <cell r="N28">
            <v>220</v>
          </cell>
        </row>
        <row r="29">
          <cell r="D29" t="str">
            <v xml:space="preserve"> 3.1. Material de Higienização e Limpeza </v>
          </cell>
          <cell r="N29">
            <v>146</v>
          </cell>
        </row>
        <row r="30">
          <cell r="D30" t="str">
            <v xml:space="preserve"> 3.1. Material de Higienização e Limpeza </v>
          </cell>
          <cell r="N30">
            <v>144.80000000000001</v>
          </cell>
        </row>
        <row r="31">
          <cell r="D31" t="str">
            <v xml:space="preserve"> 3.1. Material de Higienização e Limpeza </v>
          </cell>
          <cell r="N31">
            <v>540</v>
          </cell>
        </row>
        <row r="32">
          <cell r="D32" t="str">
            <v xml:space="preserve"> 3.1. Material de Higienização e Limpeza </v>
          </cell>
          <cell r="N32">
            <v>1152</v>
          </cell>
        </row>
        <row r="33">
          <cell r="D33" t="str">
            <v xml:space="preserve"> 3.1. Material de Higienização e Limpeza </v>
          </cell>
          <cell r="N33">
            <v>450</v>
          </cell>
        </row>
        <row r="34">
          <cell r="D34" t="str">
            <v xml:space="preserve"> 3.1. Material de Higienização e Limpeza </v>
          </cell>
          <cell r="N34">
            <v>226.96</v>
          </cell>
        </row>
        <row r="35">
          <cell r="D35" t="str">
            <v xml:space="preserve"> 3.2. Material/Gêneros Alimentícios </v>
          </cell>
          <cell r="N35">
            <v>328.86</v>
          </cell>
        </row>
        <row r="36">
          <cell r="D36" t="str">
            <v xml:space="preserve"> 3.2. Material/Gêneros Alimentícios </v>
          </cell>
          <cell r="N36">
            <v>171.6</v>
          </cell>
        </row>
        <row r="37">
          <cell r="D37" t="str">
            <v xml:space="preserve"> 3.2. Material/Gêneros Alimentícios </v>
          </cell>
          <cell r="N37">
            <v>186.7</v>
          </cell>
        </row>
        <row r="38">
          <cell r="D38" t="str">
            <v xml:space="preserve"> 3.2. Material/Gêneros Alimentícios </v>
          </cell>
          <cell r="N38">
            <v>306</v>
          </cell>
        </row>
        <row r="39">
          <cell r="D39" t="str">
            <v xml:space="preserve"> 3.2. Material/Gêneros Alimentícios </v>
          </cell>
          <cell r="N39">
            <v>300.60000000000002</v>
          </cell>
        </row>
        <row r="40">
          <cell r="D40" t="str">
            <v xml:space="preserve"> 3.3. Material Expediente </v>
          </cell>
          <cell r="N40">
            <v>815</v>
          </cell>
        </row>
        <row r="41">
          <cell r="D41" t="str">
            <v xml:space="preserve"> 3.3. Material Expediente </v>
          </cell>
          <cell r="N41">
            <v>298.98</v>
          </cell>
        </row>
        <row r="42">
          <cell r="D42" t="str">
            <v xml:space="preserve">3.6.1. Manutenção de Bem Imóvel </v>
          </cell>
          <cell r="N42">
            <v>61.8</v>
          </cell>
        </row>
        <row r="43">
          <cell r="D43" t="str">
            <v xml:space="preserve">3.6.1. Manutenção de Bem Imóvel </v>
          </cell>
          <cell r="N43">
            <v>307.8</v>
          </cell>
        </row>
        <row r="44">
          <cell r="D44" t="str">
            <v xml:space="preserve">3.6.1. Manutenção de Bem Imóvel </v>
          </cell>
          <cell r="N44">
            <v>505.8</v>
          </cell>
        </row>
        <row r="45">
          <cell r="D45" t="str">
            <v xml:space="preserve">3.7. Tecidos, Fardamentos e EPI </v>
          </cell>
          <cell r="N45">
            <v>261.3</v>
          </cell>
        </row>
        <row r="46">
          <cell r="D46" t="str">
            <v>4.3.1. Taxa de Manutenção de Conta</v>
          </cell>
          <cell r="N46">
            <v>273</v>
          </cell>
        </row>
        <row r="47">
          <cell r="D47" t="str">
            <v>4.3.2. Tarifas</v>
          </cell>
          <cell r="N47">
            <v>438.4</v>
          </cell>
        </row>
        <row r="48">
          <cell r="D48" t="str">
            <v>5.1.1. Telefonia Móvel</v>
          </cell>
          <cell r="N48">
            <v>235.58</v>
          </cell>
        </row>
        <row r="49">
          <cell r="D49" t="str">
            <v>5.1.2. Telefonia Fixa/Internet</v>
          </cell>
          <cell r="N49">
            <v>92.88</v>
          </cell>
        </row>
        <row r="50">
          <cell r="D50" t="str">
            <v>5.1.2. Telefonia Fixa/Internet</v>
          </cell>
          <cell r="N50">
            <v>854.71</v>
          </cell>
        </row>
        <row r="51">
          <cell r="D51" t="str">
            <v>5.1.2. Telefonia Fixa/Internet</v>
          </cell>
          <cell r="N51">
            <v>342</v>
          </cell>
        </row>
        <row r="52">
          <cell r="D52" t="str">
            <v>5.1.2. Telefonia Fixa/Internet</v>
          </cell>
          <cell r="N52">
            <v>558</v>
          </cell>
        </row>
        <row r="53">
          <cell r="D53" t="str">
            <v>5.1.2. Telefonia Fixa/Internet</v>
          </cell>
          <cell r="N53">
            <v>1000</v>
          </cell>
        </row>
        <row r="54">
          <cell r="D54" t="str">
            <v>5.2. Água</v>
          </cell>
          <cell r="N54">
            <v>1056.6300000000001</v>
          </cell>
        </row>
        <row r="55">
          <cell r="D55" t="str">
            <v>5.3. Energia Elétrica</v>
          </cell>
          <cell r="N55">
            <v>14730.06</v>
          </cell>
        </row>
        <row r="56">
          <cell r="D56" t="str">
            <v>5.4.3. Locação de Máquinas e Equipamentos (Pessoa Jurídica)</v>
          </cell>
          <cell r="N56">
            <v>9619</v>
          </cell>
        </row>
        <row r="57">
          <cell r="D57" t="str">
            <v>5.4.3. Locação de Máquinas e Equipamentos (Pessoa Jurídica)</v>
          </cell>
          <cell r="N57">
            <v>1880.8</v>
          </cell>
        </row>
        <row r="58">
          <cell r="D58" t="str">
            <v>5.4.3. Locação de Máquinas e Equipamentos (Pessoa Jurídica)</v>
          </cell>
          <cell r="N58">
            <v>410</v>
          </cell>
        </row>
        <row r="59">
          <cell r="D59" t="str">
            <v>5.4.3. Locação de Máquinas e Equipamentos (Pessoa Jurídica)</v>
          </cell>
          <cell r="N59">
            <v>700</v>
          </cell>
        </row>
        <row r="60">
          <cell r="D60" t="str">
            <v>5.4.3. Locação de Máquinas e Equipamentos (Pessoa Jurídica)</v>
          </cell>
          <cell r="N60">
            <v>1220</v>
          </cell>
        </row>
        <row r="61">
          <cell r="D61" t="str">
            <v>5.4.3. Locação de Máquinas e Equipamentos (Pessoa Jurídica)</v>
          </cell>
          <cell r="N61">
            <v>110</v>
          </cell>
        </row>
        <row r="62">
          <cell r="D62" t="str">
            <v>5.7.2. Outras Despesas Gerais (Pessoa Juridica)</v>
          </cell>
          <cell r="N62">
            <v>2.94</v>
          </cell>
        </row>
        <row r="63">
          <cell r="D63" t="str">
            <v>5.7.2. Outras Despesas Gerais (Pessoa Juridica)</v>
          </cell>
          <cell r="N63">
            <v>0.38</v>
          </cell>
        </row>
        <row r="64">
          <cell r="D64" t="str">
            <v>6.1.1.1. Médicos</v>
          </cell>
          <cell r="N64">
            <v>8610</v>
          </cell>
        </row>
        <row r="65">
          <cell r="D65" t="str">
            <v>6.3.1.2. Coleta de Lixo Hospitalar</v>
          </cell>
          <cell r="N65">
            <v>133.76</v>
          </cell>
        </row>
        <row r="66">
          <cell r="D66" t="str">
            <v>6.3.1.3. Manutenção/Aluguel/Uso de Sistemas ou Softwares</v>
          </cell>
          <cell r="N66">
            <v>596.66</v>
          </cell>
        </row>
        <row r="67">
          <cell r="D67" t="str">
            <v>6.3.1.3. Manutenção/Aluguel/Uso de Sistemas ou Softwares</v>
          </cell>
          <cell r="N67">
            <v>500</v>
          </cell>
        </row>
        <row r="68">
          <cell r="D68" t="str">
            <v>6.3.1.3. Manutenção/Aluguel/Uso de Sistemas ou Softwares</v>
          </cell>
          <cell r="N68">
            <v>1200</v>
          </cell>
        </row>
        <row r="69">
          <cell r="D69" t="str">
            <v>6.3.1.3. Manutenção/Aluguel/Uso de Sistemas ou Softwares</v>
          </cell>
          <cell r="N69">
            <v>8811.8799999999992</v>
          </cell>
        </row>
        <row r="70">
          <cell r="D70" t="str">
            <v>6.3.1.3. Manutenção/Aluguel/Uso de Sistemas ou Softwares</v>
          </cell>
          <cell r="N70">
            <v>850</v>
          </cell>
        </row>
        <row r="71">
          <cell r="D71" t="str">
            <v>6.3.1.3. Manutenção/Aluguel/Uso de Sistemas ou Softwares</v>
          </cell>
          <cell r="N71">
            <v>300</v>
          </cell>
        </row>
        <row r="72">
          <cell r="D72" t="str">
            <v>6.3.1.3. Manutenção/Aluguel/Uso de Sistemas ou Softwares</v>
          </cell>
          <cell r="N72">
            <v>1200</v>
          </cell>
        </row>
        <row r="73">
          <cell r="D73" t="str">
            <v>6.3.1.9. Outras Pessoas Jurídicas</v>
          </cell>
          <cell r="N73">
            <v>1600</v>
          </cell>
        </row>
        <row r="74">
          <cell r="D74" t="str">
            <v>6.3.1.9. Outras Pessoas Jurídicas</v>
          </cell>
          <cell r="N74">
            <v>600</v>
          </cell>
        </row>
        <row r="75">
          <cell r="D75" t="str">
            <v>6.3.1.9. Outras Pessoas Jurídicas</v>
          </cell>
          <cell r="N75">
            <v>793.17</v>
          </cell>
        </row>
        <row r="76">
          <cell r="D76" t="str">
            <v>7.2.1.1. Equipamentos Médico-Hospitalar</v>
          </cell>
          <cell r="N76">
            <v>650</v>
          </cell>
        </row>
        <row r="77">
          <cell r="D77" t="str">
            <v>7.2.1.3. Engenharia Clínica</v>
          </cell>
          <cell r="N77">
            <v>5100</v>
          </cell>
        </row>
        <row r="78">
          <cell r="D78" t="str">
            <v>11. Despesa(s) de Competência(s) Anterior(es)</v>
          </cell>
          <cell r="N78">
            <v>110</v>
          </cell>
        </row>
        <row r="79">
          <cell r="D79" t="str">
            <v>6.1.1.3. Laboratório</v>
          </cell>
          <cell r="N79">
            <v>47112</v>
          </cell>
        </row>
        <row r="80">
          <cell r="D80" t="str">
            <v>6.3.1.7. Dedetização</v>
          </cell>
          <cell r="N80">
            <v>280</v>
          </cell>
        </row>
        <row r="81">
          <cell r="D81" t="str">
            <v>6.3.1.9. Outras Pessoas Jurídicas</v>
          </cell>
          <cell r="N81">
            <v>980</v>
          </cell>
        </row>
        <row r="82">
          <cell r="D82" t="str">
            <v>6.3.1.9. Outras Pessoas Jurídicas</v>
          </cell>
          <cell r="N82">
            <v>372.71</v>
          </cell>
        </row>
        <row r="102">
          <cell r="Q102">
            <v>110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886835.58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424870.82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CBB7D-226C-4CC7-99FC-4C559C827B2F}">
  <sheetPr>
    <tabColor rgb="FFFFFF00"/>
  </sheetPr>
  <dimension ref="A1:BB493"/>
  <sheetViews>
    <sheetView showGridLines="0" tabSelected="1" view="pageBreakPreview" topLeftCell="C1" zoomScale="90" zoomScaleNormal="90" zoomScaleSheetLayoutView="90" workbookViewId="0">
      <selection activeCell="F262" sqref="F262:G262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44317</v>
      </c>
      <c r="G4" s="189">
        <v>1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10894988000567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 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Julho/2016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v>455207.92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455207.92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v>5.19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/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5.19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455213.11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301049.64480000001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225105.83000000002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146254.1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86060.47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60193.63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78851.73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17979.3416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2247.42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17750.360000000004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37966.693200000002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32985.343200000003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30261.79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2420.9432000000002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302.61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4981.3500000000004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4736.9400000000005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217.26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27.15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0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26320.32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24934.13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795.78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0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145.31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445.1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8720.6200000000008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4073.47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f>470.13+584.91</f>
        <v>1055.04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2737.35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0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/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635.39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635.39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v>0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f>136.5+82.87</f>
        <v>219.37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711.4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711.4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273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438.4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44317</v>
      </c>
      <c r="G92" s="144">
        <f>IF(G4=0,"",G4)</f>
        <v>1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UPAE- ARRUDA - Deputado Antônio Luiz Filho</v>
      </c>
      <c r="D95" s="27"/>
      <c r="E95" s="141" t="str">
        <f>IF(E7=0,"",E7)</f>
        <v xml:space="preserve">ADRIANA BEZERRA 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32812.980000000003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3083.17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235.58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2847.59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1056.6300000000001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14730.06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13939.8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13939.8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3.32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3.32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78977.13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57388.75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55722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8610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47112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1666.75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1666.75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21588.38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18218.18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133.76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13458.539999999999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280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4345.88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3370.2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3370.2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5750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5750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5750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650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5100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110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454452.09480000002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761.01519999996526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5085.8267999999935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459537.9216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-4324.8116000000282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2.4691358024691357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44317</v>
      </c>
      <c r="G192" s="109">
        <f>IF(G4=0,"",G4)</f>
        <v>1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UPAE- ARRUDA - Deputado Antônio Luiz Filho</v>
      </c>
      <c r="D195" s="27"/>
      <c r="E195" s="101" t="str">
        <f>IF(E7=0,"",E7)</f>
        <v xml:space="preserve">ADRIANA BEZERRA 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10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886835.58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886835.58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10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19208.88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431627.66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424870.82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5.19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3.32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12453.910000000038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12463.910000000038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39145.86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39777.86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78923.72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/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>
        <v>17295.79</v>
      </c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17295.79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143825.56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168915.78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62154.95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/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374896.29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392192.07999999996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92362.17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43052.52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32985.343200000003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4981.3500000000004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97447.996799999994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4gSKfQx/Dz/vlFFb9swc7syMzVpPoOe1a6QIt8PXx2p/WEoopLROsXjfoJ8Fb8Noqlp+cZGvZnXV9f2FGOfSkg==" saltValue="vIRocS0+oUaS7+Hzv+Gonw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.15748031496062992" bottom="0" header="0" footer="0"/>
  <pageSetup paperSize="9" scale="48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2021-07-06T12:44:04Z</dcterms:created>
  <dcterms:modified xsi:type="dcterms:W3CDTF">2021-07-06T12:44:18Z</dcterms:modified>
</cp:coreProperties>
</file>